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1\user$\skunianski\"/>
    </mc:Choice>
  </mc:AlternateContent>
  <bookViews>
    <workbookView xWindow="0" yWindow="0" windowWidth="28800" windowHeight="12300"/>
  </bookViews>
  <sheets>
    <sheet name="Payro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3" i="1"/>
  <c r="D23" i="1"/>
  <c r="C23" i="1"/>
  <c r="B23" i="1"/>
  <c r="F22" i="1"/>
  <c r="F21" i="1"/>
  <c r="F20" i="1"/>
  <c r="F19" i="1"/>
  <c r="F18" i="1"/>
  <c r="F17" i="1"/>
  <c r="F23" i="1" l="1"/>
  <c r="B26" i="1" s="1"/>
  <c r="N10" i="1"/>
  <c r="N4" i="1"/>
  <c r="N5" i="1"/>
  <c r="N6" i="1"/>
  <c r="N7" i="1"/>
  <c r="N8" i="1"/>
  <c r="N3" i="1"/>
  <c r="M9" i="1"/>
  <c r="L9" i="1"/>
  <c r="K9" i="1"/>
  <c r="J9" i="1"/>
  <c r="I9" i="1"/>
  <c r="G9" i="1"/>
  <c r="F9" i="1"/>
  <c r="E9" i="1"/>
  <c r="D9" i="1"/>
  <c r="H9" i="1" l="1"/>
  <c r="C9" i="1"/>
  <c r="B9" i="1"/>
  <c r="N9" i="1" l="1"/>
  <c r="B12" i="1" s="1"/>
</calcChain>
</file>

<file path=xl/comments1.xml><?xml version="1.0" encoding="utf-8"?>
<comments xmlns="http://schemas.openxmlformats.org/spreadsheetml/2006/main">
  <authors>
    <author>Krikor Ayeer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For any employee earning over $100,000 annually ($8,333 monthly), please limit their wages to $8,333 per month, per employee.
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 xml:space="preserve">For any employee earning over $100,000 annually ($8,333 monthly), please limit their wages to $8,333 per month, per employee.
</t>
        </r>
      </text>
    </comment>
  </commentList>
</comments>
</file>

<file path=xl/sharedStrings.xml><?xml version="1.0" encoding="utf-8"?>
<sst xmlns="http://schemas.openxmlformats.org/spreadsheetml/2006/main" count="24" uniqueCount="14">
  <si>
    <t>Total</t>
  </si>
  <si>
    <t>Employees Under $100K</t>
  </si>
  <si>
    <t>Employees Over $100K</t>
  </si>
  <si>
    <t>Insurance Premiums</t>
  </si>
  <si>
    <t>State Taxes</t>
  </si>
  <si>
    <t>Retirement Benefits</t>
  </si>
  <si>
    <t>Severance</t>
  </si>
  <si>
    <t>Salaries and Wages</t>
  </si>
  <si>
    <t>Monthly Average</t>
  </si>
  <si>
    <t>2019 Monthly Average</t>
  </si>
  <si>
    <t>Number of FTE</t>
  </si>
  <si>
    <t>Non Seasonal Employers</t>
  </si>
  <si>
    <t>Seasonal Employers</t>
  </si>
  <si>
    <t>Maximum 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</si>
</sst>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0"/>
      <name val="Open Sans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7" fontId="2" fillId="2" borderId="0" xfId="0" applyNumberFormat="1" applyFont="1" applyFill="1" applyAlignment="1" applyProtection="1">
      <alignment horizontal="left"/>
    </xf>
    <xf numFmtId="17" fontId="2" fillId="2" borderId="0" xfId="0" applyNumberFormat="1" applyFont="1" applyFill="1" applyAlignment="1" applyProtection="1">
      <alignment horizontal="center" wrapText="1"/>
    </xf>
    <xf numFmtId="17" fontId="5" fillId="4" borderId="0" xfId="0" applyNumberFormat="1" applyFont="1" applyFill="1" applyAlignment="1" applyProtection="1">
      <alignment horizontal="left"/>
    </xf>
    <xf numFmtId="17" fontId="2" fillId="4" borderId="0" xfId="0" applyNumberFormat="1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left" indent="1"/>
    </xf>
    <xf numFmtId="42" fontId="3" fillId="0" borderId="0" xfId="0" applyNumberFormat="1" applyFont="1" applyProtection="1"/>
    <xf numFmtId="42" fontId="4" fillId="0" borderId="0" xfId="0" applyNumberFormat="1" applyFont="1" applyProtection="1"/>
    <xf numFmtId="0" fontId="3" fillId="0" borderId="0" xfId="0" applyFont="1" applyProtection="1"/>
    <xf numFmtId="0" fontId="4" fillId="0" borderId="0" xfId="0" applyFont="1" applyProtection="1"/>
    <xf numFmtId="0" fontId="1" fillId="3" borderId="0" xfId="0" applyFont="1" applyFill="1" applyProtection="1"/>
    <xf numFmtId="1" fontId="1" fillId="3" borderId="0" xfId="0" applyNumberFormat="1" applyFont="1" applyFill="1" applyProtection="1"/>
    <xf numFmtId="0" fontId="0" fillId="0" borderId="0" xfId="0" applyProtection="1"/>
    <xf numFmtId="0" fontId="7" fillId="5" borderId="0" xfId="0" applyFont="1" applyFill="1" applyProtection="1"/>
    <xf numFmtId="164" fontId="7" fillId="5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J20" sqref="J20"/>
    </sheetView>
  </sheetViews>
  <sheetFormatPr defaultRowHeight="15"/>
  <cols>
    <col min="1" max="1" width="28.85546875" bestFit="1" customWidth="1"/>
    <col min="2" max="2" width="13.7109375" bestFit="1" customWidth="1"/>
    <col min="14" max="14" width="14" customWidth="1"/>
  </cols>
  <sheetData>
    <row r="1" spans="1:14" ht="26.25">
      <c r="A1" s="1" t="s">
        <v>11</v>
      </c>
      <c r="B1" s="2">
        <v>43496</v>
      </c>
      <c r="C1" s="2">
        <v>43524</v>
      </c>
      <c r="D1" s="2">
        <v>43555</v>
      </c>
      <c r="E1" s="2">
        <v>43585</v>
      </c>
      <c r="F1" s="2">
        <v>43616</v>
      </c>
      <c r="G1" s="2">
        <v>43646</v>
      </c>
      <c r="H1" s="2">
        <v>43677</v>
      </c>
      <c r="I1" s="2">
        <v>43708</v>
      </c>
      <c r="J1" s="2">
        <v>43738</v>
      </c>
      <c r="K1" s="2">
        <v>43769</v>
      </c>
      <c r="L1" s="2">
        <v>43799</v>
      </c>
      <c r="M1" s="2">
        <v>43830</v>
      </c>
      <c r="N1" s="2" t="s">
        <v>9</v>
      </c>
    </row>
    <row r="2" spans="1:14">
      <c r="A2" s="3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5" t="s">
        <v>1</v>
      </c>
      <c r="B3" s="6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>
        <f>AVERAGE(B3:M3)</f>
        <v>0</v>
      </c>
    </row>
    <row r="4" spans="1:14">
      <c r="A4" s="5" t="s">
        <v>2</v>
      </c>
      <c r="B4" s="6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>
        <f t="shared" ref="N4:N9" si="0">AVERAGE(B4:M4)</f>
        <v>0</v>
      </c>
    </row>
    <row r="5" spans="1:14">
      <c r="A5" s="8" t="s">
        <v>4</v>
      </c>
      <c r="B5" s="6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>
        <f t="shared" si="0"/>
        <v>0</v>
      </c>
    </row>
    <row r="6" spans="1:14">
      <c r="A6" s="8" t="s">
        <v>5</v>
      </c>
      <c r="B6" s="6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>
        <f t="shared" si="0"/>
        <v>0</v>
      </c>
    </row>
    <row r="7" spans="1:14">
      <c r="A7" s="8" t="s">
        <v>3</v>
      </c>
      <c r="B7" s="6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0</v>
      </c>
    </row>
    <row r="8" spans="1:14">
      <c r="A8" s="8" t="s">
        <v>6</v>
      </c>
      <c r="B8" s="6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f t="shared" si="0"/>
        <v>0</v>
      </c>
    </row>
    <row r="9" spans="1:14">
      <c r="A9" s="9" t="s">
        <v>0</v>
      </c>
      <c r="B9" s="7">
        <f>SUM(B3:B8)</f>
        <v>0</v>
      </c>
      <c r="C9" s="7">
        <f t="shared" ref="C9:M9" si="1">SUM(C3:C8)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0"/>
        <v>0</v>
      </c>
    </row>
    <row r="10" spans="1:14">
      <c r="A10" s="10" t="s">
        <v>10</v>
      </c>
      <c r="B10" s="10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f>AVERAGE(B10:M10)</f>
        <v>0</v>
      </c>
    </row>
    <row r="1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8.75">
      <c r="A12" s="13" t="s">
        <v>13</v>
      </c>
      <c r="B12" s="14">
        <f>N9*2.5</f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6.25">
      <c r="A15" s="1" t="s">
        <v>12</v>
      </c>
      <c r="B15" s="2">
        <v>43555</v>
      </c>
      <c r="C15" s="2">
        <v>43585</v>
      </c>
      <c r="D15" s="2">
        <v>43616</v>
      </c>
      <c r="E15" s="2">
        <v>43646</v>
      </c>
      <c r="F15" s="2" t="s">
        <v>8</v>
      </c>
      <c r="G15" s="12"/>
      <c r="H15" s="12"/>
      <c r="I15" s="12"/>
      <c r="J15" s="12"/>
      <c r="K15" s="12"/>
      <c r="L15" s="12"/>
      <c r="M15" s="12"/>
      <c r="N15" s="12"/>
    </row>
    <row r="16" spans="1:14">
      <c r="A16" s="3" t="s">
        <v>7</v>
      </c>
      <c r="B16" s="4"/>
      <c r="C16" s="4"/>
      <c r="D16" s="4"/>
      <c r="E16" s="4"/>
      <c r="F16" s="4"/>
      <c r="G16" s="12"/>
      <c r="H16" s="12"/>
      <c r="I16" s="12"/>
      <c r="J16" s="12"/>
      <c r="K16" s="12"/>
      <c r="L16" s="12"/>
      <c r="M16" s="12"/>
      <c r="N16" s="12"/>
    </row>
    <row r="17" spans="1:14">
      <c r="A17" s="5" t="s">
        <v>1</v>
      </c>
      <c r="B17" s="6">
        <v>0</v>
      </c>
      <c r="C17" s="6"/>
      <c r="D17" s="6"/>
      <c r="E17" s="6"/>
      <c r="F17" s="7">
        <f t="shared" ref="F17:F24" si="2">AVERAGE(B17:E17)</f>
        <v>0</v>
      </c>
      <c r="G17" s="12"/>
      <c r="H17" s="12"/>
      <c r="I17" s="12"/>
      <c r="J17" s="12"/>
      <c r="K17" s="12"/>
      <c r="L17" s="12"/>
      <c r="M17" s="12"/>
      <c r="N17" s="12"/>
    </row>
    <row r="18" spans="1:14">
      <c r="A18" s="5" t="s">
        <v>2</v>
      </c>
      <c r="B18" s="6">
        <v>0</v>
      </c>
      <c r="C18" s="6"/>
      <c r="D18" s="6"/>
      <c r="E18" s="6"/>
      <c r="F18" s="7">
        <f t="shared" si="2"/>
        <v>0</v>
      </c>
      <c r="G18" s="12"/>
      <c r="H18" s="12"/>
      <c r="I18" s="12"/>
      <c r="J18" s="12"/>
      <c r="K18" s="12"/>
      <c r="L18" s="12"/>
      <c r="M18" s="12"/>
      <c r="N18" s="12"/>
    </row>
    <row r="19" spans="1:14">
      <c r="A19" s="8" t="s">
        <v>4</v>
      </c>
      <c r="B19" s="6">
        <v>0</v>
      </c>
      <c r="C19" s="6"/>
      <c r="D19" s="6"/>
      <c r="E19" s="6"/>
      <c r="F19" s="7">
        <f t="shared" si="2"/>
        <v>0</v>
      </c>
      <c r="G19" s="12"/>
      <c r="H19" s="12"/>
      <c r="I19" s="12"/>
      <c r="J19" s="12"/>
      <c r="K19" s="12"/>
      <c r="L19" s="12"/>
      <c r="M19" s="12"/>
      <c r="N19" s="12"/>
    </row>
    <row r="20" spans="1:14">
      <c r="A20" s="8" t="s">
        <v>5</v>
      </c>
      <c r="B20" s="6">
        <v>0</v>
      </c>
      <c r="C20" s="6"/>
      <c r="D20" s="6"/>
      <c r="E20" s="6"/>
      <c r="F20" s="7">
        <f t="shared" si="2"/>
        <v>0</v>
      </c>
      <c r="G20" s="12"/>
      <c r="H20" s="12"/>
      <c r="I20" s="12"/>
      <c r="J20" s="12"/>
      <c r="K20" s="12"/>
      <c r="L20" s="12"/>
      <c r="M20" s="12"/>
      <c r="N20" s="12"/>
    </row>
    <row r="21" spans="1:14">
      <c r="A21" s="8" t="s">
        <v>3</v>
      </c>
      <c r="B21" s="6">
        <v>0</v>
      </c>
      <c r="C21" s="6"/>
      <c r="D21" s="6"/>
      <c r="E21" s="6"/>
      <c r="F21" s="7">
        <f t="shared" si="2"/>
        <v>0</v>
      </c>
      <c r="G21" s="12"/>
      <c r="H21" s="12"/>
      <c r="I21" s="12"/>
      <c r="J21" s="12"/>
      <c r="K21" s="12"/>
      <c r="L21" s="12"/>
      <c r="M21" s="12"/>
      <c r="N21" s="12"/>
    </row>
    <row r="22" spans="1:14">
      <c r="A22" s="8" t="s">
        <v>6</v>
      </c>
      <c r="B22" s="6">
        <v>0</v>
      </c>
      <c r="C22" s="6"/>
      <c r="D22" s="6"/>
      <c r="E22" s="6"/>
      <c r="F22" s="7">
        <f t="shared" si="2"/>
        <v>0</v>
      </c>
      <c r="G22" s="12"/>
      <c r="H22" s="12"/>
      <c r="I22" s="12"/>
      <c r="J22" s="12"/>
      <c r="K22" s="12"/>
      <c r="L22" s="12"/>
      <c r="M22" s="12"/>
      <c r="N22" s="12"/>
    </row>
    <row r="23" spans="1:14">
      <c r="A23" s="9" t="s">
        <v>0</v>
      </c>
      <c r="B23" s="7">
        <f t="shared" ref="B23:E23" si="3">SUM(B17:B22)</f>
        <v>0</v>
      </c>
      <c r="C23" s="7">
        <f t="shared" si="3"/>
        <v>0</v>
      </c>
      <c r="D23" s="7">
        <f t="shared" si="3"/>
        <v>0</v>
      </c>
      <c r="E23" s="7">
        <f t="shared" si="3"/>
        <v>0</v>
      </c>
      <c r="F23" s="7">
        <f t="shared" si="2"/>
        <v>0</v>
      </c>
      <c r="G23" s="12"/>
      <c r="H23" s="12"/>
      <c r="I23" s="12"/>
      <c r="J23" s="12"/>
      <c r="K23" s="12"/>
      <c r="L23" s="12"/>
      <c r="M23" s="12"/>
      <c r="N23" s="12"/>
    </row>
    <row r="24" spans="1:14">
      <c r="A24" s="10" t="s">
        <v>10</v>
      </c>
      <c r="B24" s="10">
        <v>0</v>
      </c>
      <c r="C24" s="10"/>
      <c r="D24" s="10"/>
      <c r="E24" s="10"/>
      <c r="F24" s="11">
        <f t="shared" si="2"/>
        <v>0</v>
      </c>
      <c r="G24" s="12"/>
      <c r="H24" s="12"/>
      <c r="I24" s="12"/>
      <c r="J24" s="12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8.75">
      <c r="A26" s="13" t="s">
        <v>13</v>
      </c>
      <c r="B26" s="14">
        <f>F23*2.5</f>
        <v>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sheetProtection sheet="1" objects="1" scenarios="1"/>
  <protectedRanges>
    <protectedRange sqref="B24:E24" name="Range4"/>
    <protectedRange sqref="B17:E22" name="Range3"/>
    <protectedRange sqref="B10:M10" name="Range2"/>
    <protectedRange sqref="B3:M8" name="Range1"/>
  </protectedRange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Krikor Ayeer</dc:creator>
  <cp:lastModifiedBy>Sam Kunianski</cp:lastModifiedBy>
  <dcterms:created xsi:type="dcterms:W3CDTF">2020-03-30T17:40:20Z</dcterms:created>
  <dcterms:modified xsi:type="dcterms:W3CDTF">2020-03-31T22:55:20Z</dcterms:modified>
</cp:coreProperties>
</file>